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7" i="1" l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6" i="1"/>
</calcChain>
</file>

<file path=xl/sharedStrings.xml><?xml version="1.0" encoding="utf-8"?>
<sst xmlns="http://schemas.openxmlformats.org/spreadsheetml/2006/main" count="41" uniqueCount="40">
  <si>
    <t>ДЕТАЛІЗАЦІЯ БЮДЖЕТУ*</t>
  </si>
  <si>
    <t>№ 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</si>
  <si>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</si>
  <si>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</si>
  <si>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</si>
  <si>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</si>
  <si>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 xml:space="preserve">Всього </t>
  </si>
  <si>
    <t xml:space="preserve">Туалет та душова кабінка "Наша Дача" Туалет і душова кабінка "Наша Дача" </t>
  </si>
  <si>
    <t>12 000,00</t>
  </si>
  <si>
    <t>Морозильна скриня Indesit OS 1A 400 H</t>
  </si>
  <si>
    <t>Генератор бензиновий Matari MX4000E</t>
  </si>
  <si>
    <t xml:space="preserve">Насосна Станція Optima JET 150S-24 (00074) </t>
  </si>
  <si>
    <t>Геліосістема: Сонячний колектор термосифонний Altek SD-T2-20</t>
  </si>
  <si>
    <t>Вагончик, побутівка, дачний будинок 6*2,4 м.</t>
  </si>
  <si>
    <t>Шансовий інструмент</t>
  </si>
  <si>
    <t>Палатка кемпінгові 4-х місцева двокімнатна Lanyu LY-1801</t>
  </si>
  <si>
    <t>Мангал стаціонарний "Вакула"</t>
  </si>
  <si>
    <t>Універсальний мангал барбекю "Вакула" 2 в 1</t>
  </si>
  <si>
    <t xml:space="preserve">Надувний матрац Intex 67999-1, 127 х 193 х 24 см, з двома подушками, насосом. Полуторний </t>
  </si>
  <si>
    <t xml:space="preserve">Набір стіл для пікніку  та 4 крісла "Вакула" </t>
  </si>
  <si>
    <t xml:space="preserve">Шампур для мангалу 12 мм. "Вакула" </t>
  </si>
  <si>
    <t xml:space="preserve">Казан татарський 12 літрів "Вакула" </t>
  </si>
  <si>
    <t xml:space="preserve">Казан алюмінієвий 10 літрів "Вакула" </t>
  </si>
  <si>
    <t xml:space="preserve">Ємність 2000 літрів вертикальна двошарова
</t>
  </si>
  <si>
    <t xml:space="preserve">Барбекю набір (вилки та лопатки) </t>
  </si>
  <si>
    <t xml:space="preserve">Решітка-гриль велика "Вакула" </t>
  </si>
  <si>
    <t xml:space="preserve">Тирса для копчення </t>
  </si>
  <si>
    <t xml:space="preserve">Опахало для мангалу </t>
  </si>
  <si>
    <t xml:space="preserve">Древесний вуголь для барбекю </t>
  </si>
  <si>
    <t xml:space="preserve">Решітка-гриль велика для риби "Вакула" </t>
  </si>
  <si>
    <t>Електрозабезпечення</t>
  </si>
  <si>
    <t xml:space="preserve">Коптильня с термометром (520х300х310) кришка "Будинок" </t>
  </si>
  <si>
    <t>Водопостачання</t>
  </si>
  <si>
    <t xml:space="preserve">Спальник, спальний мішок, зимній, ковдра, зима туристичний рибацький до -30° військовий </t>
  </si>
  <si>
    <t>Послуги фізичних осіб-підприємців, пов’язані із загальною проєктною діяльністю (керівник проєкту Безуглова Л.К.)</t>
  </si>
  <si>
    <t>Послуги фізичних осіб-підприємців, пов’язані із загальною проєктною діяльністю (SMM, маркетинг)</t>
  </si>
  <si>
    <t>Послуги фізичних осіб-підприємців з обслуговування учасників заходів (координатор-інструктор)</t>
  </si>
  <si>
    <t>Комунальні послуги, пов’язані із проєктною діяльністю (Заключення договору з КРАМАР)</t>
  </si>
  <si>
    <t>Харчування учасників заходів</t>
  </si>
  <si>
    <t xml:space="preserve"> Автономна сонячна електростанція на базі інвертора EPSOLAR UP3000-M3322 3000VA (EPEVER)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</si>
</sst>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/>
    <xf numFmtId="4" fontId="2" fillId="0" borderId="4" xfId="0" applyNumberFormat="1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kula.zp.ua/product-category/potrebitelskie-tovary/drevesnyy-ugol-dlya-barbekyu/" TargetMode="External"/><Relationship Id="rId2" Type="http://schemas.openxmlformats.org/officeDocument/2006/relationships/hyperlink" Target="https://vakula.zp.ua/product-category/podarki/opakhalo-dlya-mangala/" TargetMode="External"/><Relationship Id="rId1" Type="http://schemas.openxmlformats.org/officeDocument/2006/relationships/hyperlink" Target="https://komandor2000.ua/p126-emkost_2000_l_vertikalnaya_dvuhsloynay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31" workbookViewId="0">
      <selection activeCell="G37" sqref="G37"/>
    </sheetView>
  </sheetViews>
  <sheetFormatPr defaultRowHeight="14.4" x14ac:dyDescent="0.3"/>
  <cols>
    <col min="1" max="1" width="8.88671875" customWidth="1"/>
    <col min="2" max="2" width="38.44140625" customWidth="1"/>
    <col min="3" max="3" width="13.109375" customWidth="1"/>
    <col min="4" max="4" width="23.5546875" customWidth="1"/>
    <col min="5" max="5" width="16.109375" customWidth="1"/>
  </cols>
  <sheetData>
    <row r="1" spans="1:5" ht="15.6" x14ac:dyDescent="0.3">
      <c r="A1" s="5" t="s">
        <v>0</v>
      </c>
      <c r="B1" s="5"/>
      <c r="C1" s="5"/>
      <c r="D1" s="5"/>
      <c r="E1" s="5"/>
    </row>
    <row r="3" spans="1:5" ht="31.2" x14ac:dyDescent="0.3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46.8" x14ac:dyDescent="0.3">
      <c r="A4" s="1">
        <v>1</v>
      </c>
      <c r="B4" s="1" t="s">
        <v>7</v>
      </c>
      <c r="C4" s="9">
        <v>3</v>
      </c>
      <c r="D4" s="9" t="s">
        <v>8</v>
      </c>
      <c r="E4" s="10">
        <v>36000</v>
      </c>
    </row>
    <row r="5" spans="1:5" ht="47.4" thickBot="1" x14ac:dyDescent="0.35">
      <c r="A5" s="1">
        <v>2</v>
      </c>
      <c r="B5" s="6" t="s">
        <v>39</v>
      </c>
      <c r="C5" s="1">
        <v>1</v>
      </c>
      <c r="D5" s="10">
        <v>41663</v>
      </c>
      <c r="E5" s="10">
        <f>C5*D5</f>
        <v>41663</v>
      </c>
    </row>
    <row r="6" spans="1:5" ht="31.2" x14ac:dyDescent="0.3">
      <c r="A6" s="1">
        <v>3</v>
      </c>
      <c r="B6" s="1" t="s">
        <v>9</v>
      </c>
      <c r="C6" s="1">
        <v>1</v>
      </c>
      <c r="D6" s="10">
        <v>11999</v>
      </c>
      <c r="E6" s="7">
        <f>C6*D6</f>
        <v>11999</v>
      </c>
    </row>
    <row r="7" spans="1:5" ht="31.2" x14ac:dyDescent="0.3">
      <c r="A7" s="1">
        <v>4</v>
      </c>
      <c r="B7" s="1" t="s">
        <v>10</v>
      </c>
      <c r="C7" s="1">
        <v>1</v>
      </c>
      <c r="D7" s="10">
        <v>11900</v>
      </c>
      <c r="E7" s="7">
        <f t="shared" ref="E7:E36" si="0">C7*D7</f>
        <v>11900</v>
      </c>
    </row>
    <row r="8" spans="1:5" ht="31.2" x14ac:dyDescent="0.3">
      <c r="A8" s="1">
        <v>5</v>
      </c>
      <c r="B8" s="1" t="s">
        <v>11</v>
      </c>
      <c r="C8" s="1">
        <v>1</v>
      </c>
      <c r="D8" s="10">
        <v>4400</v>
      </c>
      <c r="E8" s="7">
        <f t="shared" si="0"/>
        <v>4400</v>
      </c>
    </row>
    <row r="9" spans="1:5" ht="31.2" x14ac:dyDescent="0.3">
      <c r="A9" s="1">
        <v>6</v>
      </c>
      <c r="B9" s="1" t="s">
        <v>12</v>
      </c>
      <c r="C9" s="1">
        <v>1</v>
      </c>
      <c r="D9" s="10">
        <v>12001</v>
      </c>
      <c r="E9" s="7">
        <f t="shared" si="0"/>
        <v>12001</v>
      </c>
    </row>
    <row r="10" spans="1:5" ht="46.8" x14ac:dyDescent="0.3">
      <c r="A10" s="1">
        <v>7</v>
      </c>
      <c r="B10" s="1" t="s">
        <v>23</v>
      </c>
      <c r="C10" s="1">
        <v>2</v>
      </c>
      <c r="D10" s="10">
        <v>5402</v>
      </c>
      <c r="E10" s="7">
        <f t="shared" si="0"/>
        <v>10804</v>
      </c>
    </row>
    <row r="11" spans="1:5" ht="31.2" x14ac:dyDescent="0.3">
      <c r="A11" s="1">
        <v>8</v>
      </c>
      <c r="B11" s="1" t="s">
        <v>13</v>
      </c>
      <c r="C11" s="1">
        <v>2</v>
      </c>
      <c r="D11" s="10">
        <v>28500</v>
      </c>
      <c r="E11" s="7">
        <f t="shared" si="0"/>
        <v>57000</v>
      </c>
    </row>
    <row r="12" spans="1:5" ht="15" customHeight="1" x14ac:dyDescent="0.3">
      <c r="A12" s="1">
        <v>9</v>
      </c>
      <c r="B12" s="1" t="s">
        <v>14</v>
      </c>
      <c r="C12" s="1">
        <v>1</v>
      </c>
      <c r="D12" s="10">
        <v>20000</v>
      </c>
      <c r="E12" s="7">
        <f t="shared" si="0"/>
        <v>20000</v>
      </c>
    </row>
    <row r="13" spans="1:5" ht="31.2" x14ac:dyDescent="0.3">
      <c r="A13" s="1">
        <v>10</v>
      </c>
      <c r="B13" s="1" t="s">
        <v>15</v>
      </c>
      <c r="C13" s="1">
        <v>12</v>
      </c>
      <c r="D13" s="11">
        <v>3971</v>
      </c>
      <c r="E13" s="7">
        <f t="shared" si="0"/>
        <v>47652</v>
      </c>
    </row>
    <row r="14" spans="1:5" ht="15.6" x14ac:dyDescent="0.3">
      <c r="A14" s="1">
        <v>11</v>
      </c>
      <c r="B14" s="1" t="s">
        <v>16</v>
      </c>
      <c r="C14" s="1">
        <v>4</v>
      </c>
      <c r="D14" s="11">
        <v>1950</v>
      </c>
      <c r="E14" s="7">
        <f t="shared" si="0"/>
        <v>7800</v>
      </c>
    </row>
    <row r="15" spans="1:5" ht="31.2" x14ac:dyDescent="0.3">
      <c r="A15" s="1">
        <v>12</v>
      </c>
      <c r="B15" s="1" t="s">
        <v>17</v>
      </c>
      <c r="C15" s="1">
        <v>2</v>
      </c>
      <c r="D15" s="10">
        <v>2400</v>
      </c>
      <c r="E15" s="7">
        <f t="shared" si="0"/>
        <v>4800</v>
      </c>
    </row>
    <row r="16" spans="1:5" ht="46.8" x14ac:dyDescent="0.3">
      <c r="A16" s="1">
        <v>13</v>
      </c>
      <c r="B16" s="1" t="s">
        <v>18</v>
      </c>
      <c r="C16" s="1">
        <v>24</v>
      </c>
      <c r="D16" s="10">
        <v>1310</v>
      </c>
      <c r="E16" s="7">
        <f t="shared" si="0"/>
        <v>31440</v>
      </c>
    </row>
    <row r="17" spans="1:5" ht="15.75" customHeight="1" x14ac:dyDescent="0.3">
      <c r="A17" s="1">
        <v>14</v>
      </c>
      <c r="B17" s="1" t="s">
        <v>19</v>
      </c>
      <c r="C17" s="1">
        <v>12</v>
      </c>
      <c r="D17" s="10">
        <v>790</v>
      </c>
      <c r="E17" s="7">
        <f t="shared" si="0"/>
        <v>9480</v>
      </c>
    </row>
    <row r="18" spans="1:5" ht="15" customHeight="1" x14ac:dyDescent="0.3">
      <c r="A18" s="1">
        <v>15</v>
      </c>
      <c r="B18" s="1" t="s">
        <v>20</v>
      </c>
      <c r="C18" s="1">
        <v>20</v>
      </c>
      <c r="D18" s="10">
        <v>20</v>
      </c>
      <c r="E18" s="7">
        <f t="shared" si="0"/>
        <v>400</v>
      </c>
    </row>
    <row r="19" spans="1:5" ht="15.6" x14ac:dyDescent="0.3">
      <c r="A19" s="1">
        <v>16</v>
      </c>
      <c r="B19" s="1" t="s">
        <v>21</v>
      </c>
      <c r="C19" s="1">
        <v>2</v>
      </c>
      <c r="D19" s="10">
        <v>435</v>
      </c>
      <c r="E19" s="7">
        <f t="shared" si="0"/>
        <v>870</v>
      </c>
    </row>
    <row r="20" spans="1:5" ht="15.6" x14ac:dyDescent="0.3">
      <c r="A20" s="1">
        <v>17</v>
      </c>
      <c r="B20" s="1" t="s">
        <v>22</v>
      </c>
      <c r="C20" s="1">
        <v>4</v>
      </c>
      <c r="D20" s="10">
        <v>340</v>
      </c>
      <c r="E20" s="7">
        <f t="shared" si="0"/>
        <v>1360</v>
      </c>
    </row>
    <row r="21" spans="1:5" ht="15.6" x14ac:dyDescent="0.3">
      <c r="A21" s="1">
        <v>18</v>
      </c>
      <c r="B21" s="1" t="s">
        <v>24</v>
      </c>
      <c r="C21" s="1">
        <v>6</v>
      </c>
      <c r="D21" s="10">
        <v>210</v>
      </c>
      <c r="E21" s="7">
        <f t="shared" si="0"/>
        <v>1260</v>
      </c>
    </row>
    <row r="22" spans="1:5" ht="15" customHeight="1" x14ac:dyDescent="0.3">
      <c r="A22" s="1">
        <v>19</v>
      </c>
      <c r="B22" s="1" t="s">
        <v>25</v>
      </c>
      <c r="C22" s="1">
        <v>6</v>
      </c>
      <c r="D22" s="10">
        <v>205</v>
      </c>
      <c r="E22" s="7">
        <f t="shared" si="0"/>
        <v>1230</v>
      </c>
    </row>
    <row r="23" spans="1:5" ht="15.6" x14ac:dyDescent="0.3">
      <c r="A23" s="1">
        <v>20</v>
      </c>
      <c r="B23" s="1" t="s">
        <v>26</v>
      </c>
      <c r="C23" s="1">
        <v>20</v>
      </c>
      <c r="D23" s="10">
        <v>50</v>
      </c>
      <c r="E23" s="7">
        <f t="shared" si="0"/>
        <v>1000</v>
      </c>
    </row>
    <row r="24" spans="1:5" ht="15.6" x14ac:dyDescent="0.3">
      <c r="A24" s="1">
        <v>21</v>
      </c>
      <c r="B24" s="1" t="s">
        <v>27</v>
      </c>
      <c r="C24" s="1">
        <v>20</v>
      </c>
      <c r="D24" s="10">
        <v>30</v>
      </c>
      <c r="E24" s="7">
        <f t="shared" si="0"/>
        <v>600</v>
      </c>
    </row>
    <row r="25" spans="1:5" ht="15.6" x14ac:dyDescent="0.3">
      <c r="A25" s="1">
        <v>22</v>
      </c>
      <c r="B25" s="1" t="s">
        <v>28</v>
      </c>
      <c r="C25" s="1">
        <v>100</v>
      </c>
      <c r="D25" s="10">
        <v>65</v>
      </c>
      <c r="E25" s="7">
        <f t="shared" si="0"/>
        <v>6500</v>
      </c>
    </row>
    <row r="26" spans="1:5" ht="31.2" x14ac:dyDescent="0.3">
      <c r="A26" s="1">
        <v>23</v>
      </c>
      <c r="B26" s="1" t="s">
        <v>29</v>
      </c>
      <c r="C26" s="1">
        <v>3</v>
      </c>
      <c r="D26" s="10">
        <v>205</v>
      </c>
      <c r="E26" s="7">
        <f t="shared" si="0"/>
        <v>615</v>
      </c>
    </row>
    <row r="27" spans="1:5" ht="15.6" x14ac:dyDescent="0.3">
      <c r="A27" s="1">
        <v>24</v>
      </c>
      <c r="B27" s="1" t="s">
        <v>30</v>
      </c>
      <c r="C27" s="1">
        <v>1</v>
      </c>
      <c r="D27" s="10">
        <v>8000</v>
      </c>
      <c r="E27" s="7">
        <f t="shared" si="0"/>
        <v>8000</v>
      </c>
    </row>
    <row r="28" spans="1:5" ht="31.2" x14ac:dyDescent="0.3">
      <c r="A28" s="1">
        <v>25</v>
      </c>
      <c r="B28" s="1" t="s">
        <v>31</v>
      </c>
      <c r="C28" s="1">
        <v>1</v>
      </c>
      <c r="D28" s="10">
        <v>2703</v>
      </c>
      <c r="E28" s="7">
        <f t="shared" si="0"/>
        <v>2703</v>
      </c>
    </row>
    <row r="29" spans="1:5" ht="15.75" customHeight="1" x14ac:dyDescent="0.3">
      <c r="A29" s="1">
        <v>26</v>
      </c>
      <c r="B29" s="1" t="s">
        <v>32</v>
      </c>
      <c r="C29" s="1">
        <v>1</v>
      </c>
      <c r="D29" s="10">
        <v>10000</v>
      </c>
      <c r="E29" s="7">
        <f t="shared" si="0"/>
        <v>10000</v>
      </c>
    </row>
    <row r="30" spans="1:5" ht="46.8" x14ac:dyDescent="0.3">
      <c r="A30" s="1">
        <v>27</v>
      </c>
      <c r="B30" s="1" t="s">
        <v>33</v>
      </c>
      <c r="C30" s="1">
        <v>50</v>
      </c>
      <c r="D30" s="10">
        <v>650</v>
      </c>
      <c r="E30" s="7">
        <f t="shared" si="0"/>
        <v>32500</v>
      </c>
    </row>
    <row r="31" spans="1:5" ht="62.4" x14ac:dyDescent="0.3">
      <c r="A31" s="1">
        <v>28</v>
      </c>
      <c r="B31" s="1" t="s">
        <v>34</v>
      </c>
      <c r="C31" s="1">
        <v>2.5</v>
      </c>
      <c r="D31" s="10">
        <v>15000</v>
      </c>
      <c r="E31" s="7">
        <f t="shared" si="0"/>
        <v>37500</v>
      </c>
    </row>
    <row r="32" spans="1:5" ht="46.8" x14ac:dyDescent="0.3">
      <c r="A32" s="1">
        <v>29</v>
      </c>
      <c r="B32" s="1" t="s">
        <v>35</v>
      </c>
      <c r="C32" s="1">
        <v>2.5</v>
      </c>
      <c r="D32" s="10">
        <v>8000</v>
      </c>
      <c r="E32" s="7">
        <f t="shared" si="0"/>
        <v>20000</v>
      </c>
    </row>
    <row r="33" spans="1:5" ht="46.8" x14ac:dyDescent="0.3">
      <c r="A33" s="1">
        <v>30</v>
      </c>
      <c r="B33" s="1" t="s">
        <v>36</v>
      </c>
      <c r="C33" s="1">
        <v>5</v>
      </c>
      <c r="D33" s="10">
        <v>8000</v>
      </c>
      <c r="E33" s="7">
        <f t="shared" si="0"/>
        <v>40000</v>
      </c>
    </row>
    <row r="34" spans="1:5" ht="46.8" x14ac:dyDescent="0.3">
      <c r="A34" s="1">
        <v>31</v>
      </c>
      <c r="B34" s="1" t="s">
        <v>36</v>
      </c>
      <c r="C34" s="1">
        <v>2.5</v>
      </c>
      <c r="D34" s="10">
        <v>6500</v>
      </c>
      <c r="E34" s="7">
        <f t="shared" si="0"/>
        <v>16250</v>
      </c>
    </row>
    <row r="35" spans="1:5" ht="46.8" x14ac:dyDescent="0.3">
      <c r="A35" s="1">
        <v>32</v>
      </c>
      <c r="B35" s="1" t="s">
        <v>37</v>
      </c>
      <c r="C35" s="1">
        <v>2.5</v>
      </c>
      <c r="D35" s="10">
        <v>500</v>
      </c>
      <c r="E35" s="7">
        <f t="shared" si="0"/>
        <v>1250</v>
      </c>
    </row>
    <row r="36" spans="1:5" ht="15.6" x14ac:dyDescent="0.3">
      <c r="A36" s="1">
        <v>33</v>
      </c>
      <c r="B36" s="1" t="s">
        <v>38</v>
      </c>
      <c r="C36" s="1">
        <v>2.5</v>
      </c>
      <c r="D36" s="10">
        <v>4000</v>
      </c>
      <c r="E36" s="7">
        <f t="shared" si="0"/>
        <v>10000</v>
      </c>
    </row>
    <row r="37" spans="1:5" ht="15.6" x14ac:dyDescent="0.3">
      <c r="A37" s="3"/>
      <c r="B37" s="3"/>
      <c r="C37" s="3"/>
      <c r="D37" s="3"/>
      <c r="E37" s="12">
        <f>SUM(E4:E36)</f>
        <v>498977</v>
      </c>
    </row>
    <row r="38" spans="1:5" ht="15.6" x14ac:dyDescent="0.3">
      <c r="A38" s="2" t="s">
        <v>6</v>
      </c>
      <c r="B38" s="2"/>
      <c r="C38" s="2"/>
      <c r="D38" s="3"/>
      <c r="E38" s="4"/>
    </row>
  </sheetData>
  <mergeCells count="4">
    <mergeCell ref="A38:D38"/>
    <mergeCell ref="E37:E38"/>
    <mergeCell ref="A1:E1"/>
    <mergeCell ref="A37:D37"/>
  </mergeCells>
  <hyperlinks>
    <hyperlink ref="B4" r:id="rId1" display="https://komandor2000.ua/p126-emkost_2000_l_vertikalnaya_dvuhsloynaya/"/>
    <hyperlink ref="B24" r:id="rId2" display="https://vakula.zp.ua/product-category/podarki/opakhalo-dlya-mangala/"/>
    <hyperlink ref="B25" r:id="rId3" display="https://vakula.zp.ua/product-category/potrebitelskie-tovary/drevesnyy-ugol-dlya-barbekyu/"/>
  </hyperlink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2021-05-06T08:34:34Z</dcterms:modified>
</cp:coreProperties>
</file>